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ausovi\Desktop\stara plocha\Pepa\Výsledkové listiny\MOF\2025\"/>
    </mc:Choice>
  </mc:AlternateContent>
  <xr:revisionPtr revIDLastSave="0" documentId="13_ncr:1_{10555BB5-852C-4B58-80F7-CD1F8E645D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1" l="1"/>
  <c r="G66" i="1"/>
  <c r="G60" i="1"/>
  <c r="G54" i="1"/>
</calcChain>
</file>

<file path=xl/sharedStrings.xml><?xml version="1.0" encoding="utf-8"?>
<sst xmlns="http://schemas.openxmlformats.org/spreadsheetml/2006/main" count="98" uniqueCount="71">
  <si>
    <t>MS Jahodnice</t>
  </si>
  <si>
    <t>Petráněk Adam</t>
  </si>
  <si>
    <t>MS Žlunice</t>
  </si>
  <si>
    <t>Jágl Jiří</t>
  </si>
  <si>
    <t>Nýdrle  Michal</t>
  </si>
  <si>
    <t>MS Jestřáb</t>
  </si>
  <si>
    <t>Sobotka Jiří</t>
  </si>
  <si>
    <t>Železnice</t>
  </si>
  <si>
    <t>Babák  Tomáš</t>
  </si>
  <si>
    <t>Smolík Radek</t>
  </si>
  <si>
    <t>MS Slatiny</t>
  </si>
  <si>
    <t>Chymek  Jan</t>
  </si>
  <si>
    <t>MS Libštát</t>
  </si>
  <si>
    <t>Tauchmann Radek</t>
  </si>
  <si>
    <t>MS Sovinec</t>
  </si>
  <si>
    <t>Hubený Jakub</t>
  </si>
  <si>
    <t>MS Slaná</t>
  </si>
  <si>
    <t>Nýdrle  Stanislav</t>
  </si>
  <si>
    <t>Kraus  Josef</t>
  </si>
  <si>
    <t>MS Žitětín</t>
  </si>
  <si>
    <t>Seidl Radek</t>
  </si>
  <si>
    <t>OMS Mělník</t>
  </si>
  <si>
    <t>Tlustý František</t>
  </si>
  <si>
    <t>MS Ples</t>
  </si>
  <si>
    <t>Lain Radoslav</t>
  </si>
  <si>
    <t>MS Střemy</t>
  </si>
  <si>
    <t>Pořadí</t>
  </si>
  <si>
    <t>Startovní číslo</t>
  </si>
  <si>
    <t>Jméno</t>
  </si>
  <si>
    <t>Združení</t>
  </si>
  <si>
    <t>Vysoká věž</t>
  </si>
  <si>
    <t>Celkem</t>
  </si>
  <si>
    <t>Dámy</t>
  </si>
  <si>
    <t>Junioři</t>
  </si>
  <si>
    <t>Senioři</t>
  </si>
  <si>
    <t>Veteráni</t>
  </si>
  <si>
    <t>Super Veteráni</t>
  </si>
  <si>
    <t>+2</t>
  </si>
  <si>
    <t>Karbanová  Leona</t>
  </si>
  <si>
    <t>MS Nová Ves n.P.</t>
  </si>
  <si>
    <t>Sobotka Pavel</t>
  </si>
  <si>
    <t>Bek Jan ml.</t>
  </si>
  <si>
    <t>Hoření  Michal ml.</t>
  </si>
  <si>
    <t>Libuň</t>
  </si>
  <si>
    <t>Kureš Jan</t>
  </si>
  <si>
    <t>LZ Konopiště</t>
  </si>
  <si>
    <t>MS Zběř</t>
  </si>
  <si>
    <t>Hollmann  Pavel</t>
  </si>
  <si>
    <t>Hoření Michal st.</t>
  </si>
  <si>
    <t>Bek Jan</t>
  </si>
  <si>
    <t>Petráněk  Lubomír</t>
  </si>
  <si>
    <t>Lonský  Luboš</t>
  </si>
  <si>
    <t>Smorádek Vlastislav</t>
  </si>
  <si>
    <t>KVZ Jeníšovice</t>
  </si>
  <si>
    <t>Fiedler Jiří</t>
  </si>
  <si>
    <t>Uhlířská Lhota</t>
  </si>
  <si>
    <t>Pacík Josef</t>
  </si>
  <si>
    <t>Vlášek Miroslav</t>
  </si>
  <si>
    <t>Smolík Oldřich st.</t>
  </si>
  <si>
    <t>Jírový Jiří st.</t>
  </si>
  <si>
    <t>Martínek  Bohouš</t>
  </si>
  <si>
    <t>Králík na průseku</t>
  </si>
  <si>
    <t>Zebínský parkur</t>
  </si>
  <si>
    <t>Zebínský parkur dvojstřely</t>
  </si>
  <si>
    <t>+6</t>
  </si>
  <si>
    <t>+5</t>
  </si>
  <si>
    <t>+1</t>
  </si>
  <si>
    <t>XXXXIV. ročník</t>
  </si>
  <si>
    <t>Memoriálu Oldřicha Fišery</t>
  </si>
  <si>
    <t>střelnice Pod Zebínem</t>
  </si>
  <si>
    <t>MS Jilemnice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</si>
</sst>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0"/>
      <color theme="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name val="Arial CE"/>
      <charset val="238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27" applyNumberFormat="0" applyFill="0" applyAlignment="0" applyProtection="0"/>
    <xf numFmtId="0" fontId="7" fillId="0" borderId="28" applyNumberFormat="0" applyFill="0" applyAlignment="0" applyProtection="0"/>
    <xf numFmtId="0" fontId="8" fillId="0" borderId="29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30" applyNumberFormat="0" applyAlignment="0" applyProtection="0"/>
    <xf numFmtId="0" fontId="13" fillId="8" borderId="31" applyNumberFormat="0" applyAlignment="0" applyProtection="0"/>
    <xf numFmtId="0" fontId="14" fillId="8" borderId="30" applyNumberFormat="0" applyAlignment="0" applyProtection="0"/>
    <xf numFmtId="0" fontId="15" fillId="0" borderId="32" applyNumberFormat="0" applyFill="0" applyAlignment="0" applyProtection="0"/>
    <xf numFmtId="0" fontId="16" fillId="9" borderId="33" applyNumberFormat="0" applyAlignment="0" applyProtection="0"/>
    <xf numFmtId="0" fontId="17" fillId="0" borderId="0" applyNumberFormat="0" applyFill="0" applyBorder="0" applyAlignment="0" applyProtection="0"/>
    <xf numFmtId="0" fontId="1" fillId="10" borderId="34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35" applyNumberFormat="0" applyFill="0" applyAlignment="0" applyProtection="0"/>
    <xf numFmtId="0" fontId="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" fillId="34" borderId="0" applyNumberFormat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9" xfId="0" applyBorder="1" applyAlignment="1" applyProtection="1">
      <alignment horizontal="center"/>
      <protection locked="0"/>
    </xf>
    <xf numFmtId="0" fontId="4" fillId="2" borderId="37" xfId="0" applyFont="1" applyFill="1" applyBorder="1" applyAlignment="1">
      <alignment horizontal="center" vertical="center" wrapText="1"/>
    </xf>
    <xf numFmtId="0" fontId="0" fillId="0" borderId="1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0" fontId="0" fillId="0" borderId="14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39" xfId="0" applyBorder="1" applyAlignment="1">
      <alignment horizontal="center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>
      <alignment horizontal="center"/>
    </xf>
    <xf numFmtId="0" fontId="2" fillId="2" borderId="37" xfId="0" applyFont="1" applyFill="1" applyBorder="1" applyAlignment="1">
      <alignment horizontal="center" vertical="center"/>
    </xf>
    <xf numFmtId="0" fontId="0" fillId="0" borderId="16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21" xfId="0" applyNumberFormat="1" applyBorder="1" applyAlignment="1" applyProtection="1">
      <alignment horizontal="center"/>
      <protection locked="0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0" fillId="0" borderId="17" xfId="0" applyBorder="1" applyAlignment="1" applyProtection="1">
      <alignment horizontal="center"/>
      <protection locked="0"/>
    </xf>
    <xf numFmtId="0" fontId="0" fillId="0" borderId="47" xfId="0" applyBorder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horizontal="center"/>
    </xf>
    <xf numFmtId="14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2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</cellXfs>
  <cellStyles count="47">
    <cellStyle name="20 % – Zvýraznění 1" xfId="24" builtinId="30" customBuiltin="1"/>
    <cellStyle name="20 % – Zvýraznění 2" xfId="28" builtinId="34" customBuiltin="1"/>
    <cellStyle name="20 % – Zvýraznění 3" xfId="32" builtinId="38" customBuiltin="1"/>
    <cellStyle name="20 % – Zvýraznění 4" xfId="36" builtinId="42" customBuiltin="1"/>
    <cellStyle name="20 % – Zvýraznění 5" xfId="40" builtinId="46" customBuiltin="1"/>
    <cellStyle name="20 % – Zvýraznění 6" xfId="44" builtinId="50" customBuiltin="1"/>
    <cellStyle name="40 % – Zvýraznění 1" xfId="25" builtinId="31" customBuiltin="1"/>
    <cellStyle name="40 % – Zvýraznění 2" xfId="29" builtinId="35" customBuiltin="1"/>
    <cellStyle name="40 % – Zvýraznění 3" xfId="33" builtinId="39" customBuiltin="1"/>
    <cellStyle name="40 % – Zvýraznění 4" xfId="37" builtinId="43" customBuiltin="1"/>
    <cellStyle name="40 % – Zvýraznění 5" xfId="41" builtinId="47" customBuiltin="1"/>
    <cellStyle name="40 % – Zvýraznění 6" xfId="45" builtinId="51" customBuiltin="1"/>
    <cellStyle name="60 % – Zvýraznění 1" xfId="26" builtinId="32" customBuiltin="1"/>
    <cellStyle name="60 % – Zvýraznění 2" xfId="30" builtinId="36" customBuiltin="1"/>
    <cellStyle name="60 % – Zvýraznění 3" xfId="34" builtinId="40" customBuiltin="1"/>
    <cellStyle name="60 % – Zvýraznění 4" xfId="38" builtinId="44" customBuiltin="1"/>
    <cellStyle name="60 % – Zvýraznění 5" xfId="42" builtinId="48" customBuiltin="1"/>
    <cellStyle name="60 % – Zvýraznění 6" xfId="46" builtinId="52" customBuiltin="1"/>
    <cellStyle name="Celkem" xfId="22" builtinId="25" customBuiltin="1"/>
    <cellStyle name="Kontrolní buňka" xfId="18" builtinId="23" customBuiltin="1"/>
    <cellStyle name="Nadpis 1" xfId="7" builtinId="16" customBuiltin="1"/>
    <cellStyle name="Nadpis 2" xfId="8" builtinId="17" customBuiltin="1"/>
    <cellStyle name="Nadpis 3" xfId="9" builtinId="18" customBuiltin="1"/>
    <cellStyle name="Nadpis 4" xfId="10" builtinId="19" customBuiltin="1"/>
    <cellStyle name="Název" xfId="6" builtinId="15" customBuiltin="1"/>
    <cellStyle name="Neutrální" xfId="13" builtinId="28" customBuiltin="1"/>
    <cellStyle name="Normální" xfId="0" builtinId="0"/>
    <cellStyle name="normální 2" xfId="2" xr:uid="{00000000-0005-0000-0000-00001C000000}"/>
    <cellStyle name="normální 3" xfId="3" xr:uid="{00000000-0005-0000-0000-00001D000000}"/>
    <cellStyle name="normální 4" xfId="4" xr:uid="{00000000-0005-0000-0000-00001E000000}"/>
    <cellStyle name="normální 5" xfId="5" xr:uid="{00000000-0005-0000-0000-00001F000000}"/>
    <cellStyle name="normální 6" xfId="1" xr:uid="{00000000-0005-0000-0000-000020000000}"/>
    <cellStyle name="Poznámka" xfId="20" builtinId="10" customBuiltin="1"/>
    <cellStyle name="Propojená buňka" xfId="17" builtinId="24" customBuiltin="1"/>
    <cellStyle name="Správně" xfId="11" builtinId="26" customBuiltin="1"/>
    <cellStyle name="Špatně" xfId="12" builtinId="27" customBuiltin="1"/>
    <cellStyle name="Text upozornění" xfId="19" builtinId="11" customBuiltin="1"/>
    <cellStyle name="Vstup" xfId="14" builtinId="20" customBuiltin="1"/>
    <cellStyle name="Výpočet" xfId="16" builtinId="22" customBuiltin="1"/>
    <cellStyle name="Výstup" xfId="15" builtinId="21" customBuiltin="1"/>
    <cellStyle name="Vysvětlující text" xfId="21" builtinId="53" customBuiltin="1"/>
    <cellStyle name="Zvýraznění 1" xfId="23" builtinId="29" customBuiltin="1"/>
    <cellStyle name="Zvýraznění 2" xfId="27" builtinId="33" customBuiltin="1"/>
    <cellStyle name="Zvýraznění 3" xfId="31" builtinId="37" customBuiltin="1"/>
    <cellStyle name="Zvýraznění 4" xfId="35" builtinId="41" customBuiltin="1"/>
    <cellStyle name="Zvýraznění 5" xfId="39" builtinId="45" customBuiltin="1"/>
    <cellStyle name="Zvýraznění 6" xfId="43" builtinId="49" customBuiltin="1"/>
  </cellStyles>
  <dxfs count="1">
    <dxf>
      <font>
        <color theme="0"/>
      </font>
      <fill>
        <patternFill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190501</xdr:colOff>
      <xdr:row>0</xdr:row>
      <xdr:rowOff>83344</xdr:rowOff>
    </xdr:from>
    <xdr:to>
      <xdr:col>3</xdr:col>
      <xdr:colOff>964406</xdr:colOff>
      <xdr:row>9</xdr:row>
      <xdr:rowOff>41896</xdr:rowOff>
    </xdr:to>
    <xdr:pic>
      <xdr:nvPicPr>
        <xdr:cNvPr id="2" name="Picture 2" descr="oms1">
          <a:extLst>
            <a:ext uri="{FF2B5EF4-FFF2-40B4-BE49-F238E27FC236}">
              <a16:creationId xmlns:a16="http://schemas.microsoft.com/office/drawing/2014/main" id="{78E7CE68-B907-4F6A-B634-215C8FA05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720" y="83344"/>
          <a:ext cx="2071686" cy="2173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619125</xdr:colOff>
      <xdr:row>0</xdr:row>
      <xdr:rowOff>71438</xdr:rowOff>
    </xdr:from>
    <xdr:to>
      <xdr:col>10</xdr:col>
      <xdr:colOff>119062</xdr:colOff>
      <xdr:row>9</xdr:row>
      <xdr:rowOff>61708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FDB77F4-11A8-46FC-A634-AD0F020BB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71438"/>
          <a:ext cx="2202656" cy="220483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73"/>
  <sheetViews>
    <sheetView tabSelected="1" topLeftCell="B1" zoomScale="80" zoomScaleNormal="80" workbookViewId="0">
      <selection activeCell="L50" sqref="L50"/>
    </sheetView>
  </sheetViews>
  <sheetFormatPr defaultRowHeight="15" x14ac:dyDescent="0.25"/>
  <cols>
    <col min="2" max="2" width="9.140625" style="1"/>
    <col min="3" max="3" width="10.28515625" style="1" customWidth="1"/>
    <col min="4" max="4" width="22.140625" style="1" customWidth="1"/>
    <col min="5" max="5" width="20.7109375" style="1" customWidth="1"/>
    <col min="6" max="6" width="10.7109375" style="1" customWidth="1"/>
    <col min="7" max="7" width="10" style="1" customWidth="1"/>
    <col min="8" max="8" width="9.140625" style="1"/>
    <col min="9" max="9" width="12.28515625" style="1" customWidth="1"/>
    <col min="10" max="10" width="9.140625" style="1"/>
  </cols>
  <sheetData>
    <row r="1" spans="2:19" x14ac:dyDescent="0.25">
      <c r="K1" s="1"/>
      <c r="L1" s="1"/>
      <c r="M1" s="1"/>
      <c r="N1" s="1"/>
      <c r="O1" s="1"/>
      <c r="P1" s="1"/>
      <c r="Q1" s="1"/>
      <c r="R1" s="1"/>
      <c r="S1" s="1"/>
    </row>
    <row r="3" spans="2:19" ht="26.25" x14ac:dyDescent="0.4">
      <c r="E3" s="31" t="s">
        <v>67</v>
      </c>
      <c r="G3" s="31"/>
    </row>
    <row r="4" spans="2:19" ht="23.25" x14ac:dyDescent="0.35">
      <c r="E4" s="35" t="s">
        <v>68</v>
      </c>
      <c r="F4" s="36"/>
      <c r="G4" s="37"/>
    </row>
    <row r="6" spans="2:19" ht="21" x14ac:dyDescent="0.35">
      <c r="E6" s="33">
        <v>45822</v>
      </c>
    </row>
    <row r="8" spans="2:19" ht="26.25" x14ac:dyDescent="0.4">
      <c r="E8" s="34" t="s">
        <v>69</v>
      </c>
      <c r="G8" s="32"/>
    </row>
    <row r="9" spans="2:19" x14ac:dyDescent="0.25">
      <c r="B9"/>
      <c r="C9"/>
      <c r="D9"/>
      <c r="E9"/>
      <c r="F9"/>
      <c r="G9"/>
      <c r="H9"/>
      <c r="I9"/>
      <c r="J9"/>
    </row>
    <row r="10" spans="2:19" ht="15.75" thickBot="1" x14ac:dyDescent="0.3"/>
    <row r="11" spans="2:19" ht="39" thickBot="1" x14ac:dyDescent="0.3">
      <c r="B11" s="27" t="s">
        <v>26</v>
      </c>
      <c r="C11" s="26" t="s">
        <v>27</v>
      </c>
      <c r="D11" s="22" t="s">
        <v>28</v>
      </c>
      <c r="E11" s="22" t="s">
        <v>29</v>
      </c>
      <c r="F11" s="12" t="s">
        <v>62</v>
      </c>
      <c r="G11" s="12" t="s">
        <v>61</v>
      </c>
      <c r="H11" s="26" t="s">
        <v>30</v>
      </c>
      <c r="I11" s="12" t="s">
        <v>63</v>
      </c>
      <c r="J11" s="28" t="s">
        <v>31</v>
      </c>
      <c r="K11" s="25" t="s">
        <v>37</v>
      </c>
    </row>
    <row r="12" spans="2:19" ht="15.75" thickBot="1" x14ac:dyDescent="0.3">
      <c r="B12" s="50" t="s">
        <v>32</v>
      </c>
      <c r="C12" s="51"/>
      <c r="D12" s="51"/>
      <c r="E12" s="51"/>
      <c r="F12" s="51"/>
      <c r="G12" s="51"/>
      <c r="H12" s="51"/>
      <c r="I12" s="51"/>
      <c r="J12" s="52"/>
      <c r="K12" s="25" t="s">
        <v>66</v>
      </c>
    </row>
    <row r="13" spans="2:19" ht="15.75" thickBot="1" x14ac:dyDescent="0.3">
      <c r="B13" s="21">
        <v>1</v>
      </c>
      <c r="C13" s="19">
        <v>11</v>
      </c>
      <c r="D13" s="20" t="s">
        <v>38</v>
      </c>
      <c r="E13" s="20" t="s">
        <v>39</v>
      </c>
      <c r="F13" s="20">
        <v>55</v>
      </c>
      <c r="G13" s="20">
        <v>50</v>
      </c>
      <c r="H13" s="20">
        <v>30</v>
      </c>
      <c r="I13" s="20">
        <v>60</v>
      </c>
      <c r="J13" s="18">
        <v>195</v>
      </c>
    </row>
    <row r="14" spans="2:19" ht="15.75" thickBot="1" x14ac:dyDescent="0.3">
      <c r="B14" s="53" t="s">
        <v>33</v>
      </c>
      <c r="C14" s="54"/>
      <c r="D14" s="54"/>
      <c r="E14" s="54"/>
      <c r="F14" s="54"/>
      <c r="G14" s="54"/>
      <c r="H14" s="54"/>
      <c r="I14" s="54"/>
      <c r="J14" s="55"/>
    </row>
    <row r="15" spans="2:19" x14ac:dyDescent="0.25">
      <c r="B15" s="7">
        <v>1</v>
      </c>
      <c r="C15" s="23">
        <v>27</v>
      </c>
      <c r="D15" s="23" t="s">
        <v>40</v>
      </c>
      <c r="E15" s="23" t="s">
        <v>7</v>
      </c>
      <c r="F15" s="23">
        <v>65</v>
      </c>
      <c r="G15" s="23">
        <v>90</v>
      </c>
      <c r="H15" s="23">
        <v>50</v>
      </c>
      <c r="I15" s="23">
        <v>50</v>
      </c>
      <c r="J15" s="29">
        <v>255</v>
      </c>
    </row>
    <row r="16" spans="2:19" x14ac:dyDescent="0.25">
      <c r="B16" s="3">
        <v>2</v>
      </c>
      <c r="C16" s="14">
        <v>23</v>
      </c>
      <c r="D16" s="14" t="s">
        <v>1</v>
      </c>
      <c r="E16" s="14" t="s">
        <v>2</v>
      </c>
      <c r="F16" s="14">
        <v>65</v>
      </c>
      <c r="G16" s="14">
        <v>50</v>
      </c>
      <c r="H16" s="14">
        <v>60</v>
      </c>
      <c r="I16" s="14">
        <v>45</v>
      </c>
      <c r="J16" s="11">
        <v>220</v>
      </c>
    </row>
    <row r="17" spans="2:11" x14ac:dyDescent="0.25">
      <c r="B17" s="3">
        <v>3</v>
      </c>
      <c r="C17" s="14">
        <v>15</v>
      </c>
      <c r="D17" s="14" t="s">
        <v>41</v>
      </c>
      <c r="E17" s="14" t="s">
        <v>0</v>
      </c>
      <c r="F17" s="14">
        <v>45</v>
      </c>
      <c r="G17" s="14">
        <v>70</v>
      </c>
      <c r="H17" s="14">
        <v>50</v>
      </c>
      <c r="I17" s="14">
        <v>45</v>
      </c>
      <c r="J17" s="11">
        <v>210</v>
      </c>
    </row>
    <row r="18" spans="2:11" ht="15.75" thickBot="1" x14ac:dyDescent="0.3">
      <c r="B18" s="6">
        <v>4</v>
      </c>
      <c r="C18" s="15">
        <v>26</v>
      </c>
      <c r="D18" s="15" t="s">
        <v>42</v>
      </c>
      <c r="E18" s="15" t="s">
        <v>43</v>
      </c>
      <c r="F18" s="15">
        <v>65</v>
      </c>
      <c r="G18" s="15">
        <v>20</v>
      </c>
      <c r="H18" s="15">
        <v>60</v>
      </c>
      <c r="I18" s="15">
        <v>45</v>
      </c>
      <c r="J18" s="17">
        <v>190</v>
      </c>
    </row>
    <row r="19" spans="2:11" ht="15.75" thickBot="1" x14ac:dyDescent="0.3">
      <c r="B19" s="53" t="s">
        <v>34</v>
      </c>
      <c r="C19" s="54"/>
      <c r="D19" s="54"/>
      <c r="E19" s="54"/>
      <c r="F19" s="54"/>
      <c r="G19" s="54"/>
      <c r="H19" s="54"/>
      <c r="I19" s="54"/>
      <c r="J19" s="55"/>
    </row>
    <row r="20" spans="2:11" x14ac:dyDescent="0.25">
      <c r="B20" s="7">
        <v>1</v>
      </c>
      <c r="C20" s="23">
        <v>8</v>
      </c>
      <c r="D20" s="23" t="s">
        <v>4</v>
      </c>
      <c r="E20" s="23" t="s">
        <v>5</v>
      </c>
      <c r="F20" s="23">
        <v>80</v>
      </c>
      <c r="G20" s="23">
        <v>90</v>
      </c>
      <c r="H20" s="23">
        <v>70</v>
      </c>
      <c r="I20" s="23">
        <v>80</v>
      </c>
      <c r="J20" s="29">
        <v>320</v>
      </c>
    </row>
    <row r="21" spans="2:11" x14ac:dyDescent="0.25">
      <c r="B21" s="3">
        <v>2</v>
      </c>
      <c r="C21" s="14">
        <v>12</v>
      </c>
      <c r="D21" s="14" t="s">
        <v>44</v>
      </c>
      <c r="E21" s="14" t="s">
        <v>45</v>
      </c>
      <c r="F21" s="14">
        <v>85</v>
      </c>
      <c r="G21" s="14">
        <v>100</v>
      </c>
      <c r="H21" s="14">
        <v>50</v>
      </c>
      <c r="I21" s="14">
        <v>85</v>
      </c>
      <c r="J21" s="11">
        <v>320</v>
      </c>
    </row>
    <row r="22" spans="2:11" x14ac:dyDescent="0.25">
      <c r="B22" s="3">
        <v>3</v>
      </c>
      <c r="C22" s="14">
        <v>6</v>
      </c>
      <c r="D22" s="14" t="s">
        <v>9</v>
      </c>
      <c r="E22" s="14" t="s">
        <v>10</v>
      </c>
      <c r="F22" s="14">
        <v>90</v>
      </c>
      <c r="G22" s="14">
        <v>70</v>
      </c>
      <c r="H22" s="14">
        <v>70</v>
      </c>
      <c r="I22" s="14">
        <v>80</v>
      </c>
      <c r="J22" s="11">
        <v>310</v>
      </c>
    </row>
    <row r="23" spans="2:11" x14ac:dyDescent="0.25">
      <c r="B23" s="3">
        <v>4</v>
      </c>
      <c r="C23" s="14">
        <v>21</v>
      </c>
      <c r="D23" s="14" t="s">
        <v>13</v>
      </c>
      <c r="E23" s="14" t="s">
        <v>14</v>
      </c>
      <c r="F23" s="14">
        <v>65</v>
      </c>
      <c r="G23" s="14">
        <v>90</v>
      </c>
      <c r="H23" s="14">
        <v>70</v>
      </c>
      <c r="I23" s="14">
        <v>75</v>
      </c>
      <c r="J23" s="11">
        <v>300</v>
      </c>
    </row>
    <row r="24" spans="2:11" x14ac:dyDescent="0.25">
      <c r="B24" s="3">
        <v>5</v>
      </c>
      <c r="C24" s="14">
        <v>18</v>
      </c>
      <c r="D24" s="14" t="s">
        <v>11</v>
      </c>
      <c r="E24" s="14" t="s">
        <v>12</v>
      </c>
      <c r="F24" s="14">
        <v>90</v>
      </c>
      <c r="G24" s="14">
        <v>80</v>
      </c>
      <c r="H24" s="14">
        <v>40</v>
      </c>
      <c r="I24" s="14">
        <v>80</v>
      </c>
      <c r="J24" s="11">
        <v>290</v>
      </c>
    </row>
    <row r="25" spans="2:11" x14ac:dyDescent="0.25">
      <c r="B25" s="3">
        <v>6</v>
      </c>
      <c r="C25" s="14">
        <v>7</v>
      </c>
      <c r="D25" s="14" t="s">
        <v>8</v>
      </c>
      <c r="E25" s="14" t="s">
        <v>5</v>
      </c>
      <c r="F25" s="14">
        <v>85</v>
      </c>
      <c r="G25" s="14">
        <v>50</v>
      </c>
      <c r="H25" s="14">
        <v>50</v>
      </c>
      <c r="I25" s="14">
        <v>95</v>
      </c>
      <c r="J25" s="11">
        <v>280</v>
      </c>
    </row>
    <row r="26" spans="2:11" x14ac:dyDescent="0.25">
      <c r="B26" s="3">
        <v>7</v>
      </c>
      <c r="C26" s="14">
        <v>2</v>
      </c>
      <c r="D26" s="14" t="s">
        <v>3</v>
      </c>
      <c r="E26" s="14" t="s">
        <v>46</v>
      </c>
      <c r="F26" s="14">
        <v>70</v>
      </c>
      <c r="G26" s="14">
        <v>60</v>
      </c>
      <c r="H26" s="14">
        <v>70</v>
      </c>
      <c r="I26" s="14">
        <v>70</v>
      </c>
      <c r="J26" s="11">
        <v>270</v>
      </c>
      <c r="K26" s="16"/>
    </row>
    <row r="27" spans="2:11" x14ac:dyDescent="0.25">
      <c r="B27" s="3">
        <v>8</v>
      </c>
      <c r="C27" s="14">
        <v>10</v>
      </c>
      <c r="D27" s="14" t="s">
        <v>47</v>
      </c>
      <c r="E27" s="14" t="s">
        <v>70</v>
      </c>
      <c r="F27" s="14">
        <v>95</v>
      </c>
      <c r="G27" s="14">
        <v>60</v>
      </c>
      <c r="H27" s="14">
        <v>20</v>
      </c>
      <c r="I27" s="14">
        <v>85</v>
      </c>
      <c r="J27" s="11">
        <v>260</v>
      </c>
      <c r="K27" s="16"/>
    </row>
    <row r="28" spans="2:11" x14ac:dyDescent="0.25">
      <c r="B28" s="3">
        <v>9</v>
      </c>
      <c r="C28" s="14">
        <v>4</v>
      </c>
      <c r="D28" s="14" t="s">
        <v>22</v>
      </c>
      <c r="E28" s="14" t="s">
        <v>10</v>
      </c>
      <c r="F28" s="14">
        <v>85</v>
      </c>
      <c r="G28" s="14">
        <v>60</v>
      </c>
      <c r="H28" s="14">
        <v>40</v>
      </c>
      <c r="I28" s="14">
        <v>65</v>
      </c>
      <c r="J28" s="11">
        <v>250</v>
      </c>
    </row>
    <row r="29" spans="2:11" x14ac:dyDescent="0.25">
      <c r="B29" s="3">
        <v>10</v>
      </c>
      <c r="C29" s="14">
        <v>16</v>
      </c>
      <c r="D29" s="14" t="s">
        <v>15</v>
      </c>
      <c r="E29" s="14" t="s">
        <v>16</v>
      </c>
      <c r="F29" s="14">
        <v>60</v>
      </c>
      <c r="G29" s="14">
        <v>60</v>
      </c>
      <c r="H29" s="14">
        <v>70</v>
      </c>
      <c r="I29" s="14">
        <v>45</v>
      </c>
      <c r="J29" s="11">
        <v>235</v>
      </c>
    </row>
    <row r="30" spans="2:11" x14ac:dyDescent="0.25">
      <c r="B30" s="3">
        <v>11</v>
      </c>
      <c r="C30" s="14">
        <v>17</v>
      </c>
      <c r="D30" s="14" t="s">
        <v>6</v>
      </c>
      <c r="E30" s="14" t="s">
        <v>7</v>
      </c>
      <c r="F30" s="14">
        <v>65</v>
      </c>
      <c r="G30" s="14">
        <v>50</v>
      </c>
      <c r="H30" s="14">
        <v>70</v>
      </c>
      <c r="I30" s="14">
        <v>45</v>
      </c>
      <c r="J30" s="11">
        <v>230</v>
      </c>
    </row>
    <row r="31" spans="2:11" x14ac:dyDescent="0.25">
      <c r="B31" s="3">
        <v>12</v>
      </c>
      <c r="C31" s="14">
        <v>25</v>
      </c>
      <c r="D31" s="14" t="s">
        <v>48</v>
      </c>
      <c r="E31" s="14" t="s">
        <v>43</v>
      </c>
      <c r="F31" s="14">
        <v>55</v>
      </c>
      <c r="G31" s="14">
        <v>90</v>
      </c>
      <c r="H31" s="14">
        <v>30</v>
      </c>
      <c r="I31" s="14">
        <v>50</v>
      </c>
      <c r="J31" s="11">
        <v>225</v>
      </c>
    </row>
    <row r="32" spans="2:11" ht="15.75" thickBot="1" x14ac:dyDescent="0.3">
      <c r="B32" s="6">
        <v>13</v>
      </c>
      <c r="C32" s="15">
        <v>14</v>
      </c>
      <c r="D32" s="15" t="s">
        <v>49</v>
      </c>
      <c r="E32" s="15" t="s">
        <v>0</v>
      </c>
      <c r="F32" s="15">
        <v>65</v>
      </c>
      <c r="G32" s="15">
        <v>80</v>
      </c>
      <c r="H32" s="15">
        <v>30</v>
      </c>
      <c r="I32" s="15">
        <v>30</v>
      </c>
      <c r="J32" s="17">
        <v>205</v>
      </c>
    </row>
    <row r="33" spans="2:11" ht="15.75" thickBot="1" x14ac:dyDescent="0.3">
      <c r="B33" s="53" t="s">
        <v>35</v>
      </c>
      <c r="C33" s="54"/>
      <c r="D33" s="54"/>
      <c r="E33" s="54"/>
      <c r="F33" s="54"/>
      <c r="G33" s="54"/>
      <c r="H33" s="54"/>
      <c r="I33" s="54"/>
      <c r="J33" s="55"/>
    </row>
    <row r="34" spans="2:11" x14ac:dyDescent="0.25">
      <c r="B34" s="7">
        <v>1</v>
      </c>
      <c r="C34" s="23">
        <v>9</v>
      </c>
      <c r="D34" s="23" t="s">
        <v>17</v>
      </c>
      <c r="E34" s="23" t="s">
        <v>5</v>
      </c>
      <c r="F34" s="23">
        <v>95</v>
      </c>
      <c r="G34" s="23">
        <v>90</v>
      </c>
      <c r="H34" s="23">
        <v>100</v>
      </c>
      <c r="I34" s="23">
        <v>65</v>
      </c>
      <c r="J34" s="29">
        <v>350</v>
      </c>
      <c r="K34" s="25" t="s">
        <v>64</v>
      </c>
    </row>
    <row r="35" spans="2:11" x14ac:dyDescent="0.25">
      <c r="B35" s="3">
        <v>2</v>
      </c>
      <c r="C35" s="14">
        <v>24</v>
      </c>
      <c r="D35" s="14" t="s">
        <v>50</v>
      </c>
      <c r="E35" s="14" t="s">
        <v>2</v>
      </c>
      <c r="F35" s="14">
        <v>90</v>
      </c>
      <c r="G35" s="14">
        <v>90</v>
      </c>
      <c r="H35" s="14">
        <v>80</v>
      </c>
      <c r="I35" s="14">
        <v>80</v>
      </c>
      <c r="J35" s="11">
        <v>340</v>
      </c>
      <c r="K35" s="16" t="s">
        <v>65</v>
      </c>
    </row>
    <row r="36" spans="2:11" x14ac:dyDescent="0.25">
      <c r="B36" s="3">
        <v>3</v>
      </c>
      <c r="C36" s="14">
        <v>13</v>
      </c>
      <c r="D36" s="14" t="s">
        <v>18</v>
      </c>
      <c r="E36" s="14" t="s">
        <v>0</v>
      </c>
      <c r="F36" s="14">
        <v>90</v>
      </c>
      <c r="G36" s="14">
        <v>80</v>
      </c>
      <c r="H36" s="14">
        <v>70</v>
      </c>
      <c r="I36" s="14">
        <v>80</v>
      </c>
      <c r="J36" s="11">
        <v>320</v>
      </c>
    </row>
    <row r="37" spans="2:11" x14ac:dyDescent="0.25">
      <c r="B37" s="3">
        <v>4</v>
      </c>
      <c r="C37" s="14">
        <v>22</v>
      </c>
      <c r="D37" s="14" t="s">
        <v>51</v>
      </c>
      <c r="E37" s="14" t="s">
        <v>2</v>
      </c>
      <c r="F37" s="14">
        <v>100</v>
      </c>
      <c r="G37" s="14">
        <v>60</v>
      </c>
      <c r="H37" s="14">
        <v>70</v>
      </c>
      <c r="I37" s="14">
        <v>75</v>
      </c>
      <c r="J37" s="11">
        <v>305</v>
      </c>
    </row>
    <row r="38" spans="2:11" x14ac:dyDescent="0.25">
      <c r="B38" s="3">
        <v>5</v>
      </c>
      <c r="C38" s="14">
        <v>31</v>
      </c>
      <c r="D38" s="14" t="s">
        <v>52</v>
      </c>
      <c r="E38" s="14" t="s">
        <v>53</v>
      </c>
      <c r="F38" s="14">
        <v>65</v>
      </c>
      <c r="G38" s="14">
        <v>70</v>
      </c>
      <c r="H38" s="14">
        <v>80</v>
      </c>
      <c r="I38" s="14">
        <v>70</v>
      </c>
      <c r="J38" s="11">
        <v>285</v>
      </c>
    </row>
    <row r="39" spans="2:11" x14ac:dyDescent="0.25">
      <c r="B39" s="3">
        <v>6</v>
      </c>
      <c r="C39" s="14">
        <v>30</v>
      </c>
      <c r="D39" s="14" t="s">
        <v>20</v>
      </c>
      <c r="E39" s="14" t="s">
        <v>21</v>
      </c>
      <c r="F39" s="14">
        <v>70</v>
      </c>
      <c r="G39" s="14">
        <v>90</v>
      </c>
      <c r="H39" s="14">
        <v>50</v>
      </c>
      <c r="I39" s="14">
        <v>70</v>
      </c>
      <c r="J39" s="11">
        <v>280</v>
      </c>
    </row>
    <row r="40" spans="2:11" x14ac:dyDescent="0.25">
      <c r="B40" s="3">
        <v>7</v>
      </c>
      <c r="C40" s="14">
        <v>1</v>
      </c>
      <c r="D40" s="14" t="s">
        <v>54</v>
      </c>
      <c r="E40" s="14" t="s">
        <v>55</v>
      </c>
      <c r="F40" s="14">
        <v>80</v>
      </c>
      <c r="G40" s="14">
        <v>50</v>
      </c>
      <c r="H40" s="14">
        <v>40</v>
      </c>
      <c r="I40" s="14">
        <v>60</v>
      </c>
      <c r="J40" s="11">
        <v>230</v>
      </c>
    </row>
    <row r="41" spans="2:11" ht="15.75" thickBot="1" x14ac:dyDescent="0.3">
      <c r="B41" s="6">
        <v>8</v>
      </c>
      <c r="C41" s="15">
        <v>5</v>
      </c>
      <c r="D41" s="15" t="s">
        <v>56</v>
      </c>
      <c r="E41" s="15" t="s">
        <v>10</v>
      </c>
      <c r="F41" s="15">
        <v>65</v>
      </c>
      <c r="G41" s="15">
        <v>60</v>
      </c>
      <c r="H41" s="15">
        <v>30</v>
      </c>
      <c r="I41" s="15">
        <v>55</v>
      </c>
      <c r="J41" s="17">
        <v>210</v>
      </c>
    </row>
    <row r="42" spans="2:11" ht="15.75" thickBot="1" x14ac:dyDescent="0.3">
      <c r="B42" s="53" t="s">
        <v>36</v>
      </c>
      <c r="C42" s="54"/>
      <c r="D42" s="54"/>
      <c r="E42" s="54"/>
      <c r="F42" s="54"/>
      <c r="G42" s="54"/>
      <c r="H42" s="54"/>
      <c r="I42" s="54"/>
      <c r="J42" s="55"/>
    </row>
    <row r="43" spans="2:11" x14ac:dyDescent="0.25">
      <c r="B43" s="7">
        <v>1</v>
      </c>
      <c r="C43" s="23">
        <v>3</v>
      </c>
      <c r="D43" s="23" t="s">
        <v>57</v>
      </c>
      <c r="E43" s="23" t="s">
        <v>23</v>
      </c>
      <c r="F43" s="23">
        <v>80</v>
      </c>
      <c r="G43" s="23">
        <v>80</v>
      </c>
      <c r="H43" s="23">
        <v>80</v>
      </c>
      <c r="I43" s="23">
        <v>75</v>
      </c>
      <c r="J43" s="29">
        <v>315</v>
      </c>
    </row>
    <row r="44" spans="2:11" x14ac:dyDescent="0.25">
      <c r="B44" s="3">
        <v>2</v>
      </c>
      <c r="C44" s="14">
        <v>20</v>
      </c>
      <c r="D44" s="14" t="s">
        <v>58</v>
      </c>
      <c r="E44" s="14" t="s">
        <v>25</v>
      </c>
      <c r="F44" s="14">
        <v>95</v>
      </c>
      <c r="G44" s="14">
        <v>80</v>
      </c>
      <c r="H44" s="14">
        <v>50</v>
      </c>
      <c r="I44" s="14">
        <v>90</v>
      </c>
      <c r="J44" s="11">
        <v>315</v>
      </c>
    </row>
    <row r="45" spans="2:11" x14ac:dyDescent="0.25">
      <c r="B45" s="3">
        <v>3</v>
      </c>
      <c r="C45" s="14">
        <v>29</v>
      </c>
      <c r="D45" s="14" t="s">
        <v>24</v>
      </c>
      <c r="E45" s="14" t="s">
        <v>19</v>
      </c>
      <c r="F45" s="14">
        <v>85</v>
      </c>
      <c r="G45" s="14">
        <v>80</v>
      </c>
      <c r="H45" s="14">
        <v>80</v>
      </c>
      <c r="I45" s="14">
        <v>65</v>
      </c>
      <c r="J45" s="11">
        <v>310</v>
      </c>
    </row>
    <row r="46" spans="2:11" x14ac:dyDescent="0.25">
      <c r="B46" s="3">
        <v>4</v>
      </c>
      <c r="C46" s="14">
        <v>19</v>
      </c>
      <c r="D46" s="14" t="s">
        <v>59</v>
      </c>
      <c r="E46" s="14" t="s">
        <v>25</v>
      </c>
      <c r="F46" s="14">
        <v>65</v>
      </c>
      <c r="G46" s="14">
        <v>90</v>
      </c>
      <c r="H46" s="14">
        <v>60</v>
      </c>
      <c r="I46" s="14">
        <v>80</v>
      </c>
      <c r="J46" s="11">
        <v>295</v>
      </c>
    </row>
    <row r="47" spans="2:11" ht="15.75" thickBot="1" x14ac:dyDescent="0.3">
      <c r="B47" s="4">
        <v>5</v>
      </c>
      <c r="C47" s="24">
        <v>32</v>
      </c>
      <c r="D47" s="24" t="s">
        <v>60</v>
      </c>
      <c r="E47" s="5"/>
      <c r="F47" s="24">
        <v>65</v>
      </c>
      <c r="G47" s="24">
        <v>80</v>
      </c>
      <c r="H47" s="24">
        <v>70</v>
      </c>
      <c r="I47" s="24">
        <v>65</v>
      </c>
      <c r="J47" s="13">
        <v>280</v>
      </c>
    </row>
    <row r="49" spans="4:7" ht="15.75" thickBot="1" x14ac:dyDescent="0.3"/>
    <row r="50" spans="4:7" ht="15.75" thickBot="1" x14ac:dyDescent="0.3">
      <c r="D50" s="44" t="s">
        <v>5</v>
      </c>
      <c r="E50" s="45"/>
      <c r="F50" s="45"/>
      <c r="G50" s="46"/>
    </row>
    <row r="51" spans="4:7" x14ac:dyDescent="0.25">
      <c r="D51" s="47" t="s">
        <v>17</v>
      </c>
      <c r="E51" s="48"/>
      <c r="F51" s="49"/>
      <c r="G51" s="8">
        <v>350</v>
      </c>
    </row>
    <row r="52" spans="4:7" x14ac:dyDescent="0.25">
      <c r="D52" s="41" t="s">
        <v>4</v>
      </c>
      <c r="E52" s="42"/>
      <c r="F52" s="43"/>
      <c r="G52" s="9">
        <v>320</v>
      </c>
    </row>
    <row r="53" spans="4:7" ht="15.75" thickBot="1" x14ac:dyDescent="0.3">
      <c r="D53" s="38" t="s">
        <v>8</v>
      </c>
      <c r="E53" s="39"/>
      <c r="F53" s="40"/>
      <c r="G53" s="10">
        <v>280</v>
      </c>
    </row>
    <row r="54" spans="4:7" ht="15.75" thickBot="1" x14ac:dyDescent="0.3">
      <c r="E54" s="2"/>
      <c r="F54" s="2"/>
      <c r="G54" s="30">
        <f>SUM(G51:G53)</f>
        <v>950</v>
      </c>
    </row>
    <row r="55" spans="4:7" ht="15.75" thickBot="1" x14ac:dyDescent="0.3">
      <c r="E55" s="2"/>
      <c r="F55" s="2"/>
      <c r="G55" s="2"/>
    </row>
    <row r="56" spans="4:7" ht="15.75" thickBot="1" x14ac:dyDescent="0.3">
      <c r="D56" s="44" t="s">
        <v>2</v>
      </c>
      <c r="E56" s="45"/>
      <c r="F56" s="45"/>
      <c r="G56" s="46"/>
    </row>
    <row r="57" spans="4:7" x14ac:dyDescent="0.25">
      <c r="D57" s="47" t="s">
        <v>50</v>
      </c>
      <c r="E57" s="48"/>
      <c r="F57" s="49"/>
      <c r="G57" s="8">
        <v>340</v>
      </c>
    </row>
    <row r="58" spans="4:7" x14ac:dyDescent="0.25">
      <c r="D58" s="41" t="s">
        <v>51</v>
      </c>
      <c r="E58" s="42"/>
      <c r="F58" s="43"/>
      <c r="G58" s="9">
        <v>305</v>
      </c>
    </row>
    <row r="59" spans="4:7" ht="15.75" thickBot="1" x14ac:dyDescent="0.3">
      <c r="D59" s="38" t="s">
        <v>1</v>
      </c>
      <c r="E59" s="39"/>
      <c r="F59" s="40"/>
      <c r="G59" s="10">
        <v>220</v>
      </c>
    </row>
    <row r="60" spans="4:7" ht="15.75" thickBot="1" x14ac:dyDescent="0.3">
      <c r="E60" s="2"/>
      <c r="F60" s="2"/>
      <c r="G60" s="30">
        <f>SUM(G57:G59)</f>
        <v>865</v>
      </c>
    </row>
    <row r="61" spans="4:7" ht="15.75" thickBot="1" x14ac:dyDescent="0.3">
      <c r="E61" s="2"/>
      <c r="F61" s="2"/>
      <c r="G61" s="2"/>
    </row>
    <row r="62" spans="4:7" ht="15.75" thickBot="1" x14ac:dyDescent="0.3">
      <c r="D62" s="44" t="s">
        <v>10</v>
      </c>
      <c r="E62" s="45"/>
      <c r="F62" s="45"/>
      <c r="G62" s="46"/>
    </row>
    <row r="63" spans="4:7" x14ac:dyDescent="0.25">
      <c r="D63" s="47" t="s">
        <v>56</v>
      </c>
      <c r="E63" s="48"/>
      <c r="F63" s="49"/>
      <c r="G63" s="8">
        <v>210</v>
      </c>
    </row>
    <row r="64" spans="4:7" x14ac:dyDescent="0.25">
      <c r="D64" s="41" t="s">
        <v>9</v>
      </c>
      <c r="E64" s="42"/>
      <c r="F64" s="43"/>
      <c r="G64" s="9">
        <v>310</v>
      </c>
    </row>
    <row r="65" spans="4:7" ht="15.75" thickBot="1" x14ac:dyDescent="0.3">
      <c r="D65" s="38" t="s">
        <v>22</v>
      </c>
      <c r="E65" s="39"/>
      <c r="F65" s="40"/>
      <c r="G65" s="10">
        <v>250</v>
      </c>
    </row>
    <row r="66" spans="4:7" ht="15.75" thickBot="1" x14ac:dyDescent="0.3">
      <c r="E66" s="2"/>
      <c r="F66" s="2"/>
      <c r="G66" s="30">
        <f>SUM(G63:G65)</f>
        <v>770</v>
      </c>
    </row>
    <row r="67" spans="4:7" ht="15.75" thickBot="1" x14ac:dyDescent="0.3">
      <c r="E67" s="2"/>
      <c r="F67" s="2"/>
      <c r="G67" s="2"/>
    </row>
    <row r="68" spans="4:7" ht="15.75" thickBot="1" x14ac:dyDescent="0.3">
      <c r="D68" s="44" t="s">
        <v>0</v>
      </c>
      <c r="E68" s="45"/>
      <c r="F68" s="45"/>
      <c r="G68" s="46"/>
    </row>
    <row r="69" spans="4:7" x14ac:dyDescent="0.25">
      <c r="D69" s="47" t="s">
        <v>18</v>
      </c>
      <c r="E69" s="48"/>
      <c r="F69" s="49"/>
      <c r="G69" s="8">
        <v>320</v>
      </c>
    </row>
    <row r="70" spans="4:7" x14ac:dyDescent="0.25">
      <c r="D70" s="41" t="s">
        <v>49</v>
      </c>
      <c r="E70" s="42"/>
      <c r="F70" s="43"/>
      <c r="G70" s="9">
        <v>205</v>
      </c>
    </row>
    <row r="71" spans="4:7" ht="15.75" thickBot="1" x14ac:dyDescent="0.3">
      <c r="D71" s="38" t="s">
        <v>41</v>
      </c>
      <c r="E71" s="39"/>
      <c r="F71" s="40"/>
      <c r="G71" s="10">
        <v>210</v>
      </c>
    </row>
    <row r="72" spans="4:7" ht="15.75" thickBot="1" x14ac:dyDescent="0.3">
      <c r="E72" s="2"/>
      <c r="F72" s="2"/>
      <c r="G72" s="30">
        <f>SUM(G69:G71)</f>
        <v>735</v>
      </c>
    </row>
    <row r="73" spans="4:7" x14ac:dyDescent="0.25">
      <c r="E73" s="2"/>
      <c r="F73" s="2"/>
      <c r="G73" s="2"/>
    </row>
  </sheetData>
  <mergeCells count="21">
    <mergeCell ref="B12:J12"/>
    <mergeCell ref="B14:J14"/>
    <mergeCell ref="B19:J19"/>
    <mergeCell ref="B33:J33"/>
    <mergeCell ref="B42:J42"/>
    <mergeCell ref="D50:G50"/>
    <mergeCell ref="D51:F51"/>
    <mergeCell ref="D52:F52"/>
    <mergeCell ref="D53:F53"/>
    <mergeCell ref="D56:G56"/>
    <mergeCell ref="D57:F57"/>
    <mergeCell ref="D58:F58"/>
    <mergeCell ref="D59:F59"/>
    <mergeCell ref="D62:G62"/>
    <mergeCell ref="D63:F63"/>
    <mergeCell ref="D71:F71"/>
    <mergeCell ref="D64:F64"/>
    <mergeCell ref="D65:F65"/>
    <mergeCell ref="D68:G68"/>
    <mergeCell ref="D69:F69"/>
    <mergeCell ref="D70:F70"/>
  </mergeCells>
  <conditionalFormatting sqref="K11:K12 F13:I47 K26:K27 K34">
    <cfRule type="cellIs" dxfId="0" priority="1" operator="equal">
      <formula>100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</dc:creator>
  <cp:lastModifiedBy>Krausovi</cp:lastModifiedBy>
  <dcterms:created xsi:type="dcterms:W3CDTF">2023-06-11T06:19:04Z</dcterms:created>
  <dcterms:modified xsi:type="dcterms:W3CDTF">2025-06-15T17:20:22Z</dcterms:modified>
</cp:coreProperties>
</file>